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6\01-26 Бочки\01 УСУ 12.02.26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1'!$A$14:$N$17</definedName>
    <definedName name="_xlnm.Print_Titles" localSheetId="0">'Лист 1'!$14:$14</definedName>
    <definedName name="_xlnm.Print_Area" localSheetId="0">'Лист 1'!$A$1:$P$37</definedName>
  </definedNames>
  <calcPr calcId="162913"/>
</workbook>
</file>

<file path=xl/calcChain.xml><?xml version="1.0" encoding="utf-8"?>
<calcChain xmlns="http://schemas.openxmlformats.org/spreadsheetml/2006/main">
  <c r="L15" i="60" l="1"/>
  <c r="L17" i="60" l="1"/>
  <c r="M15" i="60"/>
  <c r="M17" i="60" s="1"/>
  <c r="M16" i="60"/>
  <c r="L16" i="60" l="1"/>
</calcChain>
</file>

<file path=xl/sharedStrings.xml><?xml version="1.0" encoding="utf-8"?>
<sst xmlns="http://schemas.openxmlformats.org/spreadsheetml/2006/main" count="71" uniqueCount="67">
  <si>
    <t>Ед. изм</t>
  </si>
  <si>
    <t>Примечание</t>
  </si>
  <si>
    <t>2</t>
  </si>
  <si>
    <t>3</t>
  </si>
  <si>
    <t>10</t>
  </si>
  <si>
    <t>МП</t>
  </si>
  <si>
    <t>12</t>
  </si>
  <si>
    <t>Наименование ОГ</t>
  </si>
  <si>
    <t>5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</si>
  <si>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</si>
  <si>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</si>
  <si>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7</t>
  </si>
  <si>
    <r>
      <t xml:space="preserve">Цена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</si>
  <si>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t>Условия отгрузки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</si>
  <si>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</si>
  <si>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</si>
  <si>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</si>
  <si>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</si>
  <si>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</si>
  <si>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</si>
  <si>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</si>
  <si>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</si>
  <si>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</si>
  <si>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</si>
  <si>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</si>
  <si>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</si>
  <si>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</si>
  <si>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</si>
  <si>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</si>
  <si>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</si>
  <si>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</si>
  <si>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</si>
  <si>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</si>
  <si>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</si>
  <si>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</si>
  <si>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</si>
  <si>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</si>
  <si>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</si>
  <si>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</si>
  <si>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</si>
  <si>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</si>
  <si>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</si>
  <si>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</si>
  <si>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</si>
  <si>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</si>
  <si>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>Наименование МТР (ОС) в SAP</t>
  </si>
  <si>
    <t>SAP-номер</t>
  </si>
  <si>
    <t>№ Лота</t>
  </si>
  <si>
    <t>№
поз.
Лота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</si>
  <si>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</si>
  <si>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</si>
  <si>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Итого по лоту 2</t>
  </si>
  <si>
    <t>Базис поставки – г. Уфа, ПАО «Уфаоргсинтез».
МТР передаются Покупателю на складе Продавца, в месте нахождения МТР, путем выборки МТР Покупателем.</t>
  </si>
  <si>
    <t>В течение 60 рабочих дней с момента поступления на расчетный счет Продавца оплаты в размере 100% общей стоимости МТР.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</si>
  <si>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</si>
  <si>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</si>
  <si>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№ п/п</t>
  </si>
  <si>
    <t>1</t>
  </si>
  <si>
    <t>9</t>
  </si>
  <si>
    <t>13</t>
  </si>
  <si>
    <t>14</t>
  </si>
  <si>
    <t>15</t>
  </si>
  <si>
    <t>Бочка пластмассовая 200л б/у</t>
  </si>
  <si>
    <t>шт</t>
  </si>
  <si>
    <t>Ставка НДС, %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</si>
  <si>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</si>
  <si>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№ 01-26 «Бочки пластмассовые б/у»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</si>
</sst>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_ ;[Red]\-#,##0.00\ "/>
    <numFmt numFmtId="168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9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right" vertical="center" wrapText="1"/>
    </xf>
    <xf numFmtId="166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wrapText="1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  <protection locked="0"/>
    </xf>
    <xf numFmtId="0" fontId="11" fillId="5" borderId="0" xfId="0" applyFont="1" applyFill="1" applyAlignment="1" applyProtection="1">
      <alignment vertical="center"/>
      <protection locked="0"/>
    </xf>
    <xf numFmtId="167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168" fontId="8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1" applyNumberFormat="1" applyFont="1" applyFill="1" applyBorder="1" applyAlignment="1" applyProtection="1">
      <alignment horizontal="right" vertical="center" wrapText="1"/>
    </xf>
    <xf numFmtId="0" fontId="2" fillId="5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center"/>
    </xf>
    <xf numFmtId="0" fontId="2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</xf>
    <xf numFmtId="4" fontId="12" fillId="0" borderId="0" xfId="0" applyNumberFormat="1" applyFont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  <protection locked="0"/>
    </xf>
    <xf numFmtId="167" fontId="2" fillId="2" borderId="1" xfId="1" applyNumberFormat="1" applyFont="1" applyFill="1" applyBorder="1" applyAlignment="1" applyProtection="1">
      <alignment horizontal="right" vertical="center" wrapText="1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1"/>
  <sheetViews>
    <sheetView tabSelected="1" view="pageBreakPreview" zoomScale="70" zoomScaleNormal="70" zoomScaleSheetLayoutView="70" workbookViewId="0">
      <selection activeCell="J15" sqref="J15"/>
    </sheetView>
  </sheetViews>
  <sheetFormatPr defaultColWidth="9.28515625" defaultRowHeight="12.75" x14ac:dyDescent="0.2"/>
  <cols>
    <col min="1" max="1" width="4.28515625" style="1" customWidth="1"/>
    <col min="2" max="2" width="5.42578125" style="1" customWidth="1"/>
    <col min="3" max="3" width="6.5703125" style="1" bestFit="1" customWidth="1"/>
    <col min="4" max="4" width="14.140625" style="1" customWidth="1"/>
    <col min="5" max="5" width="33" style="14" customWidth="1"/>
    <col min="6" max="6" width="27" style="14" customWidth="1"/>
    <col min="7" max="7" width="10.7109375" style="49" bestFit="1" customWidth="1"/>
    <col min="8" max="8" width="5" style="3" customWidth="1"/>
    <col min="9" max="9" width="10.28515625" style="3" bestFit="1" customWidth="1"/>
    <col min="10" max="11" width="10" style="5" customWidth="1"/>
    <col min="12" max="13" width="18.5703125" style="1" customWidth="1"/>
    <col min="14" max="14" width="52.5703125" style="6" customWidth="1"/>
    <col min="15" max="15" width="34.7109375" style="6" customWidth="1"/>
    <col min="16" max="16" width="21.5703125" style="7" customWidth="1"/>
    <col min="17" max="16384" width="9.28515625" style="2"/>
  </cols>
  <sheetData>
    <row r="1" spans="1:16" x14ac:dyDescent="0.2">
      <c r="C1" s="14"/>
      <c r="E1" s="27" t="s">
        <v>37</v>
      </c>
      <c r="F1" s="45" t="s">
        <v>31</v>
      </c>
      <c r="G1" s="45"/>
    </row>
    <row r="2" spans="1:16" x14ac:dyDescent="0.2">
      <c r="C2" s="14"/>
      <c r="E2" s="27" t="s">
        <v>38</v>
      </c>
      <c r="F2" s="45" t="s">
        <v>30</v>
      </c>
      <c r="G2" s="45"/>
    </row>
    <row r="3" spans="1:16" x14ac:dyDescent="0.2">
      <c r="C3" s="14"/>
      <c r="E3" s="27" t="s">
        <v>32</v>
      </c>
      <c r="F3" s="5" t="s">
        <v>66</v>
      </c>
      <c r="G3" s="5"/>
    </row>
    <row r="6" spans="1:16" x14ac:dyDescent="0.2">
      <c r="A6" s="65" t="s">
        <v>19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8" spans="1:16" x14ac:dyDescent="0.2">
      <c r="A8" s="68" t="s">
        <v>20</v>
      </c>
      <c r="B8" s="68"/>
      <c r="C8" s="68"/>
      <c r="D8" s="68"/>
      <c r="E8" s="68"/>
      <c r="P8" s="19" t="s">
        <v>9</v>
      </c>
    </row>
    <row r="9" spans="1:16" x14ac:dyDescent="0.2">
      <c r="A9" s="14"/>
      <c r="B9" s="49"/>
      <c r="C9" s="14"/>
      <c r="P9" s="19"/>
    </row>
    <row r="10" spans="1:16" x14ac:dyDescent="0.2">
      <c r="A10" s="14"/>
      <c r="B10" s="49"/>
      <c r="C10" s="14"/>
    </row>
    <row r="11" spans="1:16" ht="26.25" customHeight="1" x14ac:dyDescent="0.2">
      <c r="A11" s="66" t="s">
        <v>50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52"/>
      <c r="N11" s="11"/>
      <c r="O11" s="11"/>
      <c r="P11" s="11"/>
    </row>
    <row r="12" spans="1:16" ht="26.25" customHeight="1" x14ac:dyDescent="0.2">
      <c r="A12" s="67" t="s">
        <v>21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0"/>
      <c r="N12" s="44"/>
      <c r="O12" s="44"/>
      <c r="P12" s="44"/>
    </row>
    <row r="13" spans="1:16" s="8" customFormat="1" ht="69.75" customHeight="1" x14ac:dyDescent="0.25">
      <c r="A13" s="20" t="s">
        <v>56</v>
      </c>
      <c r="B13" s="20" t="s">
        <v>47</v>
      </c>
      <c r="C13" s="20" t="s">
        <v>48</v>
      </c>
      <c r="D13" s="20" t="s">
        <v>7</v>
      </c>
      <c r="E13" s="20" t="s">
        <v>44</v>
      </c>
      <c r="F13" s="20" t="s">
        <v>45</v>
      </c>
      <c r="G13" s="20" t="s">
        <v>46</v>
      </c>
      <c r="H13" s="20" t="s">
        <v>0</v>
      </c>
      <c r="I13" s="20" t="s">
        <v>18</v>
      </c>
      <c r="J13" s="20" t="s">
        <v>12</v>
      </c>
      <c r="K13" s="21" t="s">
        <v>64</v>
      </c>
      <c r="L13" s="21" t="s">
        <v>10</v>
      </c>
      <c r="M13" s="21" t="s">
        <v>65</v>
      </c>
      <c r="N13" s="20" t="s">
        <v>13</v>
      </c>
      <c r="O13" s="20" t="s">
        <v>14</v>
      </c>
      <c r="P13" s="20" t="s">
        <v>1</v>
      </c>
    </row>
    <row r="14" spans="1:16" s="9" customFormat="1" x14ac:dyDescent="0.25">
      <c r="A14" s="22" t="s">
        <v>57</v>
      </c>
      <c r="B14" s="22" t="s">
        <v>2</v>
      </c>
      <c r="C14" s="22" t="s">
        <v>3</v>
      </c>
      <c r="D14" s="22" t="s">
        <v>15</v>
      </c>
      <c r="E14" s="22" t="s">
        <v>8</v>
      </c>
      <c r="F14" s="22" t="s">
        <v>16</v>
      </c>
      <c r="G14" s="22" t="s">
        <v>11</v>
      </c>
      <c r="H14" s="22" t="s">
        <v>58</v>
      </c>
      <c r="I14" s="22" t="s">
        <v>4</v>
      </c>
      <c r="J14" s="22" t="s">
        <v>17</v>
      </c>
      <c r="K14" s="22" t="s">
        <v>17</v>
      </c>
      <c r="L14" s="22" t="s">
        <v>6</v>
      </c>
      <c r="M14" s="22" t="s">
        <v>59</v>
      </c>
      <c r="N14" s="22" t="s">
        <v>59</v>
      </c>
      <c r="O14" s="22" t="s">
        <v>60</v>
      </c>
      <c r="P14" s="22" t="s">
        <v>61</v>
      </c>
    </row>
    <row r="15" spans="1:16" s="12" customFormat="1" ht="51" x14ac:dyDescent="0.25">
      <c r="A15" s="13">
        <v>1</v>
      </c>
      <c r="B15" s="51">
        <v>1</v>
      </c>
      <c r="C15" s="48">
        <v>1</v>
      </c>
      <c r="D15" s="13" t="s">
        <v>9</v>
      </c>
      <c r="E15" s="16" t="s">
        <v>62</v>
      </c>
      <c r="F15" s="16" t="s">
        <v>62</v>
      </c>
      <c r="G15" s="50">
        <v>25001861</v>
      </c>
      <c r="H15" s="24" t="s">
        <v>63</v>
      </c>
      <c r="I15" s="58">
        <v>1200</v>
      </c>
      <c r="J15" s="46">
        <v>0</v>
      </c>
      <c r="K15" s="90">
        <v>22</v>
      </c>
      <c r="L15" s="59">
        <f>IFERROR(ROUND(J15*I15,2),"")</f>
        <v>0</v>
      </c>
      <c r="M15" s="59">
        <f>IFERROR(ROUND(L15*(1+K15/100),2),"")</f>
        <v>0</v>
      </c>
      <c r="N15" s="15" t="s">
        <v>52</v>
      </c>
      <c r="O15" s="15" t="s">
        <v>53</v>
      </c>
      <c r="P15" s="47"/>
    </row>
    <row r="16" spans="1:16" s="12" customFormat="1" x14ac:dyDescent="0.25">
      <c r="A16" s="77" t="s">
        <v>51</v>
      </c>
      <c r="B16" s="78"/>
      <c r="C16" s="78"/>
      <c r="D16" s="79"/>
      <c r="E16" s="79"/>
      <c r="F16" s="79"/>
      <c r="G16" s="79"/>
      <c r="H16" s="79"/>
      <c r="I16" s="79"/>
      <c r="J16" s="80"/>
      <c r="K16" s="54"/>
      <c r="L16" s="25">
        <f>SUM(L15)</f>
        <v>0</v>
      </c>
      <c r="M16" s="25">
        <f>SUM(M15)</f>
        <v>0</v>
      </c>
      <c r="N16" s="17"/>
      <c r="O16" s="17"/>
      <c r="P16" s="18"/>
    </row>
    <row r="17" spans="1:16" s="10" customFormat="1" ht="15" customHeight="1" x14ac:dyDescent="0.2">
      <c r="A17" s="82" t="s">
        <v>29</v>
      </c>
      <c r="B17" s="83"/>
      <c r="C17" s="83"/>
      <c r="D17" s="83"/>
      <c r="E17" s="83"/>
      <c r="F17" s="83"/>
      <c r="G17" s="83"/>
      <c r="H17" s="83"/>
      <c r="I17" s="83"/>
      <c r="J17" s="84"/>
      <c r="K17" s="57"/>
      <c r="L17" s="26">
        <f>L15</f>
        <v>0</v>
      </c>
      <c r="M17" s="26">
        <f>M15</f>
        <v>0</v>
      </c>
      <c r="N17" s="23"/>
      <c r="O17" s="23"/>
      <c r="P17" s="23"/>
    </row>
    <row r="18" spans="1:16" s="4" customFormat="1" ht="15" x14ac:dyDescent="0.2">
      <c r="A18" s="85" t="s">
        <v>27</v>
      </c>
      <c r="B18" s="85"/>
      <c r="C18" s="85"/>
      <c r="D18" s="85"/>
      <c r="E18" s="72" t="s">
        <v>54</v>
      </c>
      <c r="F18" s="73"/>
      <c r="G18" s="73"/>
      <c r="H18" s="73"/>
      <c r="I18" s="73"/>
      <c r="J18" s="73"/>
      <c r="K18" s="73"/>
      <c r="L18" s="73"/>
      <c r="M18" s="74"/>
      <c r="N18" s="64"/>
      <c r="O18" s="29"/>
      <c r="P18" s="29"/>
    </row>
    <row r="19" spans="1:16" s="4" customFormat="1" ht="15" x14ac:dyDescent="0.2">
      <c r="A19" s="85" t="s">
        <v>28</v>
      </c>
      <c r="B19" s="85"/>
      <c r="C19" s="85"/>
      <c r="D19" s="85"/>
      <c r="E19" s="72" t="s">
        <v>55</v>
      </c>
      <c r="F19" s="73"/>
      <c r="G19" s="73"/>
      <c r="H19" s="73"/>
      <c r="I19" s="73"/>
      <c r="J19" s="73"/>
      <c r="K19" s="73"/>
      <c r="L19" s="73"/>
      <c r="M19" s="74"/>
      <c r="N19" s="64"/>
      <c r="O19" s="29"/>
      <c r="P19" s="29"/>
    </row>
    <row r="20" spans="1:16" s="4" customFormat="1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</row>
    <row r="21" spans="1:16" s="4" customFormat="1" x14ac:dyDescent="0.2">
      <c r="A21" s="69" t="s">
        <v>26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5"/>
      <c r="P21" s="5"/>
    </row>
    <row r="22" spans="1:16" s="4" customFormat="1" ht="15" x14ac:dyDescent="0.2">
      <c r="A22" s="69" t="s">
        <v>23</v>
      </c>
      <c r="B22" s="69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14"/>
      <c r="P22" s="14"/>
    </row>
    <row r="23" spans="1:16" s="4" customFormat="1" ht="15" x14ac:dyDescent="0.2">
      <c r="A23" s="69" t="s">
        <v>24</v>
      </c>
      <c r="B23" s="69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5"/>
      <c r="P23" s="5"/>
    </row>
    <row r="24" spans="1:16" s="4" customFormat="1" ht="15" x14ac:dyDescent="0.2">
      <c r="A24" s="69" t="s">
        <v>25</v>
      </c>
      <c r="B24" s="69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11"/>
      <c r="P24" s="11"/>
    </row>
    <row r="25" spans="1:16" s="4" customFormat="1" ht="15" x14ac:dyDescent="0.2">
      <c r="A25" s="68" t="s">
        <v>36</v>
      </c>
      <c r="B25" s="68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11"/>
      <c r="P25" s="11"/>
    </row>
    <row r="26" spans="1:16" s="4" customFormat="1" ht="15" x14ac:dyDescent="0.2">
      <c r="A26" s="69" t="s">
        <v>49</v>
      </c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14"/>
      <c r="P26" s="14"/>
    </row>
    <row r="27" spans="1:16" s="4" customFormat="1" x14ac:dyDescent="0.2">
      <c r="A27" s="14"/>
      <c r="B27" s="49"/>
      <c r="C27" s="14"/>
      <c r="D27" s="14"/>
      <c r="E27" s="14"/>
      <c r="F27" s="14"/>
      <c r="G27" s="49"/>
      <c r="H27" s="14"/>
      <c r="I27" s="14"/>
      <c r="J27" s="14"/>
      <c r="K27" s="53"/>
      <c r="L27" s="14"/>
      <c r="M27" s="33"/>
      <c r="N27" s="33"/>
      <c r="O27" s="33"/>
      <c r="P27" s="14"/>
    </row>
    <row r="28" spans="1:16" s="4" customFormat="1" x14ac:dyDescent="0.2">
      <c r="A28" s="14"/>
      <c r="B28" s="49"/>
      <c r="C28" s="14"/>
      <c r="F28" s="14"/>
      <c r="G28" s="49"/>
      <c r="H28" s="14"/>
      <c r="I28" s="14"/>
      <c r="J28" s="14"/>
      <c r="K28" s="53"/>
      <c r="L28" s="14"/>
      <c r="M28" s="33"/>
      <c r="N28" s="33"/>
      <c r="O28" s="33"/>
      <c r="P28" s="14"/>
    </row>
    <row r="29" spans="1:16" s="4" customFormat="1" x14ac:dyDescent="0.2">
      <c r="A29" s="14"/>
      <c r="B29" s="49"/>
      <c r="C29" s="14"/>
      <c r="F29" s="14"/>
      <c r="I29" s="14"/>
      <c r="J29" s="14"/>
      <c r="K29" s="53"/>
      <c r="L29" s="14"/>
      <c r="M29" s="33"/>
      <c r="N29" s="33"/>
      <c r="O29" s="33"/>
      <c r="P29" s="14"/>
    </row>
    <row r="30" spans="1:16" s="31" customFormat="1" x14ac:dyDescent="0.2">
      <c r="A30" s="30"/>
      <c r="B30" s="30"/>
      <c r="C30" s="30"/>
      <c r="F30" s="30"/>
      <c r="I30" s="30"/>
      <c r="O30" s="30"/>
      <c r="P30" s="30"/>
    </row>
    <row r="31" spans="1:16" s="37" customFormat="1" x14ac:dyDescent="0.2">
      <c r="A31" s="32"/>
      <c r="B31" s="32"/>
      <c r="C31" s="32"/>
      <c r="D31" s="32"/>
      <c r="E31" s="33"/>
      <c r="F31" s="33"/>
      <c r="G31" s="33"/>
      <c r="H31" s="34"/>
      <c r="I31" s="34"/>
      <c r="P31" s="36"/>
    </row>
    <row r="32" spans="1:16" s="42" customFormat="1" x14ac:dyDescent="0.2">
      <c r="A32" s="43"/>
      <c r="B32" s="43"/>
      <c r="C32" s="43"/>
      <c r="D32" s="86"/>
      <c r="E32" s="86"/>
      <c r="G32" s="89"/>
      <c r="H32" s="89"/>
      <c r="J32" s="86"/>
      <c r="K32" s="86"/>
      <c r="L32" s="86"/>
      <c r="M32" s="62"/>
      <c r="N32" s="62"/>
      <c r="P32" s="43"/>
    </row>
    <row r="33" spans="1:16" s="41" customFormat="1" ht="15" customHeight="1" x14ac:dyDescent="0.2">
      <c r="C33" s="40"/>
      <c r="D33" s="87" t="s">
        <v>33</v>
      </c>
      <c r="E33" s="87"/>
      <c r="G33" s="88" t="s">
        <v>34</v>
      </c>
      <c r="H33" s="88"/>
      <c r="J33" s="87" t="s">
        <v>35</v>
      </c>
      <c r="K33" s="87"/>
      <c r="L33" s="87"/>
      <c r="M33" s="61"/>
      <c r="N33" s="61"/>
      <c r="O33" s="38"/>
      <c r="P33" s="40"/>
    </row>
    <row r="34" spans="1:16" s="38" customFormat="1" x14ac:dyDescent="0.2">
      <c r="A34" s="37"/>
      <c r="B34" s="37"/>
      <c r="C34" s="37"/>
      <c r="D34" s="37"/>
      <c r="E34" s="33"/>
      <c r="F34" s="33"/>
      <c r="P34" s="35"/>
    </row>
    <row r="35" spans="1:16" s="38" customFormat="1" x14ac:dyDescent="0.2">
      <c r="A35" s="32"/>
      <c r="B35" s="32"/>
      <c r="C35" s="32"/>
      <c r="D35" s="32"/>
      <c r="F35" s="39" t="s">
        <v>5</v>
      </c>
      <c r="G35" s="35"/>
      <c r="I35" s="34"/>
      <c r="P35" s="36"/>
    </row>
    <row r="36" spans="1:16" s="4" customFormat="1" x14ac:dyDescent="0.2">
      <c r="A36" s="1"/>
      <c r="B36" s="1"/>
      <c r="C36" s="1"/>
      <c r="D36" s="1"/>
      <c r="I36" s="3"/>
      <c r="M36" s="38"/>
      <c r="N36" s="38"/>
      <c r="O36" s="38"/>
      <c r="P36" s="7"/>
    </row>
    <row r="37" spans="1:16" s="4" customFormat="1" x14ac:dyDescent="0.2">
      <c r="A37" s="1"/>
      <c r="B37" s="1"/>
      <c r="C37" s="1"/>
      <c r="D37" s="1"/>
      <c r="E37" s="14"/>
      <c r="F37" s="14"/>
      <c r="G37" s="49"/>
      <c r="H37" s="1"/>
      <c r="I37" s="3"/>
      <c r="M37" s="38"/>
      <c r="N37" s="63"/>
      <c r="O37" s="63"/>
      <c r="P37" s="7"/>
    </row>
    <row r="38" spans="1:16" s="4" customFormat="1" x14ac:dyDescent="0.2">
      <c r="A38" s="14" t="s">
        <v>22</v>
      </c>
      <c r="B38" s="49"/>
      <c r="C38" s="1"/>
      <c r="D38" s="1"/>
      <c r="E38" s="14"/>
      <c r="F38" s="14"/>
      <c r="G38" s="49"/>
      <c r="H38" s="3"/>
      <c r="I38" s="3"/>
      <c r="J38" s="5"/>
      <c r="K38" s="5"/>
      <c r="L38" s="1"/>
      <c r="M38" s="1"/>
      <c r="N38" s="6"/>
      <c r="O38" s="6"/>
      <c r="P38" s="7"/>
    </row>
    <row r="39" spans="1:16" s="4" customFormat="1" x14ac:dyDescent="0.2">
      <c r="A39" s="66" t="s">
        <v>39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52"/>
      <c r="N39" s="11"/>
      <c r="O39" s="11"/>
      <c r="P39" s="11"/>
    </row>
    <row r="40" spans="1:16" s="4" customFormat="1" ht="15" x14ac:dyDescent="0.2">
      <c r="A40" s="66" t="s">
        <v>40</v>
      </c>
      <c r="B40" s="66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56"/>
      <c r="N40" s="6"/>
      <c r="O40" s="6"/>
      <c r="P40" s="7"/>
    </row>
    <row r="41" spans="1:16" s="4" customFormat="1" ht="15" x14ac:dyDescent="0.2">
      <c r="A41" s="66" t="s">
        <v>41</v>
      </c>
      <c r="B41" s="66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56"/>
      <c r="N41" s="6"/>
      <c r="O41" s="6"/>
      <c r="P41" s="7"/>
    </row>
    <row r="42" spans="1:16" ht="42" customHeight="1" x14ac:dyDescent="0.2">
      <c r="A42" s="66" t="s">
        <v>42</v>
      </c>
      <c r="B42" s="66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56"/>
    </row>
    <row r="43" spans="1:16" ht="15" x14ac:dyDescent="0.2">
      <c r="A43" s="66" t="s">
        <v>43</v>
      </c>
      <c r="B43" s="66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56"/>
    </row>
    <row r="44" spans="1:16" ht="29.25" customHeight="1" x14ac:dyDescent="0.2">
      <c r="A44" s="75"/>
      <c r="B44" s="75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55"/>
    </row>
    <row r="45" spans="1:16" x14ac:dyDescent="0.2">
      <c r="A45" s="5"/>
      <c r="B45" s="5"/>
    </row>
    <row r="46" spans="1:16" x14ac:dyDescent="0.2">
      <c r="A46" s="5"/>
      <c r="B46" s="5"/>
    </row>
    <row r="51" spans="5:16" s="1" customFormat="1" ht="31.5" customHeight="1" x14ac:dyDescent="0.2">
      <c r="E51" s="14"/>
      <c r="F51" s="14"/>
      <c r="G51" s="49"/>
      <c r="H51" s="3"/>
      <c r="I51" s="3"/>
      <c r="J51" s="5"/>
      <c r="K51" s="5"/>
      <c r="N51" s="6"/>
      <c r="O51" s="6"/>
      <c r="P51" s="7"/>
    </row>
  </sheetData>
  <sheetProtection password="CF4A" sheet="1" formatCells="0" formatColumns="0" formatRows="0"/>
  <protectedRanges>
    <protectedRange sqref="J16:K16 J15" name="Диапазон1"/>
  </protectedRanges>
  <autoFilter ref="A14:P17"/>
  <mergeCells count="28">
    <mergeCell ref="A39:L39"/>
    <mergeCell ref="A44:L44"/>
    <mergeCell ref="A16:J16"/>
    <mergeCell ref="A40:L40"/>
    <mergeCell ref="A41:L41"/>
    <mergeCell ref="A42:L42"/>
    <mergeCell ref="A43:L43"/>
    <mergeCell ref="A17:J17"/>
    <mergeCell ref="A18:D18"/>
    <mergeCell ref="A19:D19"/>
    <mergeCell ref="D32:E32"/>
    <mergeCell ref="D33:E33"/>
    <mergeCell ref="G33:H33"/>
    <mergeCell ref="G32:H32"/>
    <mergeCell ref="J32:L32"/>
    <mergeCell ref="J33:L33"/>
    <mergeCell ref="A6:P6"/>
    <mergeCell ref="A11:L11"/>
    <mergeCell ref="A12:L12"/>
    <mergeCell ref="A8:E8"/>
    <mergeCell ref="A26:N26"/>
    <mergeCell ref="A21:N21"/>
    <mergeCell ref="A22:N22"/>
    <mergeCell ref="A23:N23"/>
    <mergeCell ref="A24:N24"/>
    <mergeCell ref="A25:N25"/>
    <mergeCell ref="E19:M19"/>
    <mergeCell ref="E18:M18"/>
  </mergeCells>
  <pageMargins left="0.23622047244094491" right="0.23622047244094491" top="0.35433070866141736" bottom="0.27559055118110237" header="0.19685039370078741" footer="0.1574803149606299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2026-02-13T04:17:55Z</dcterms:modified>
</cp:coreProperties>
</file>